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peraciones_natales\Desktop\operaciones\0-PLANIFICACION NAVIERA\2025\MAYO\"/>
    </mc:Choice>
  </mc:AlternateContent>
  <xr:revisionPtr revIDLastSave="0" documentId="13_ncr:1_{06F011AA-346B-406F-AD3C-6C95BFFEA56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ficación Naviera" sheetId="1" r:id="rId1"/>
    <sheet name="Hoja1" sheetId="2" r:id="rId2"/>
  </sheets>
  <definedNames>
    <definedName name="_xlnm.Print_Area" localSheetId="0">'Planificación Naviera'!$B$1:$P$40</definedName>
    <definedName name="Excel_BuiltIn__FilterDatabase" localSheetId="0">'Planificación Naviera'!#REF!</definedName>
    <definedName name="Excel_BuiltIn_Print_Area" localSheetId="0">'Planificación Naviera'!$B$1:$P$38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5" i="1"/>
</calcChain>
</file>

<file path=xl/sharedStrings.xml><?xml version="1.0" encoding="utf-8"?>
<sst xmlns="http://schemas.openxmlformats.org/spreadsheetml/2006/main" count="92" uniqueCount="51">
  <si>
    <t>EMPRESA PORTUARIA AUSTRAL</t>
  </si>
  <si>
    <t>OPERACIONES MUELLE PNT</t>
  </si>
  <si>
    <t xml:space="preserve"> </t>
  </si>
  <si>
    <t>Fono : 61-2711250 - +56932643743</t>
  </si>
  <si>
    <t xml:space="preserve"> www.epaustral.cl   </t>
  </si>
  <si>
    <t>NAVE</t>
  </si>
  <si>
    <t>TIPO</t>
  </si>
  <si>
    <t>ETA</t>
  </si>
  <si>
    <t>HORA</t>
  </si>
  <si>
    <t>ATRAQUE</t>
  </si>
  <si>
    <t>ESL</t>
  </si>
  <si>
    <t>AGENCIA</t>
  </si>
  <si>
    <t>ETD</t>
  </si>
  <si>
    <t>DETALLE</t>
  </si>
  <si>
    <t>AGFG</t>
  </si>
  <si>
    <t>ESPERANZA</t>
  </si>
  <si>
    <t>NAVIMAG</t>
  </si>
  <si>
    <t>TABSA</t>
  </si>
  <si>
    <t>OBSERVACIONES</t>
  </si>
  <si>
    <t>AUSTRALIS MAR</t>
  </si>
  <si>
    <t>INCHCAPE</t>
  </si>
  <si>
    <t>SHACKLETON</t>
  </si>
  <si>
    <t>TERZONA</t>
  </si>
  <si>
    <t>AGUNSA</t>
  </si>
  <si>
    <t>EPA</t>
  </si>
  <si>
    <t xml:space="preserve">NAVIMAG </t>
  </si>
  <si>
    <t>SUPERVISOR EPA</t>
  </si>
  <si>
    <t>B&amp;M AG. MARÍTIMA</t>
  </si>
  <si>
    <t>ROPAX</t>
  </si>
  <si>
    <t xml:space="preserve">   NOTAS:    </t>
  </si>
  <si>
    <t>BARCAZA</t>
  </si>
  <si>
    <t>ISAZA</t>
  </si>
  <si>
    <t>BUQUE</t>
  </si>
  <si>
    <t xml:space="preserve">RANCHO DE AGUA </t>
  </si>
  <si>
    <t>MIGUEL INOSTROZA</t>
  </si>
  <si>
    <t>BENJAMIN SOTO</t>
  </si>
  <si>
    <t>JULIETA S</t>
  </si>
  <si>
    <t>DESCARGA MATERIALES</t>
  </si>
  <si>
    <t>ROBERTO RIVERA</t>
  </si>
  <si>
    <t xml:space="preserve">EIR </t>
  </si>
  <si>
    <t>WELLBOAT</t>
  </si>
  <si>
    <t xml:space="preserve">RANCHO DO </t>
  </si>
  <si>
    <t>GOLFO DE ARICA</t>
  </si>
  <si>
    <t>CATAMARAN</t>
  </si>
  <si>
    <t>RANCHO DO , AGUA</t>
  </si>
  <si>
    <t xml:space="preserve">DON SEBASTIAN </t>
  </si>
  <si>
    <t>DON SEBASTIAN</t>
  </si>
  <si>
    <t>SENO SKYRING</t>
  </si>
  <si>
    <t>RECAMBIO RODADOS</t>
  </si>
  <si>
    <t>RODADOS, ABASTECIMIENTO</t>
  </si>
  <si>
    <t>GABRIELA P/GABRIELA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</si>
</sst>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hh:mm"/>
  </numFmts>
  <fonts count="39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 Unicode MS"/>
      <family val="2"/>
    </font>
    <font>
      <b/>
      <sz val="16"/>
      <color indexed="12"/>
      <name val="Arial Unicode MS"/>
      <family val="2"/>
    </font>
    <font>
      <b/>
      <sz val="10"/>
      <color indexed="12"/>
      <name val="Arial Unicode MS"/>
      <family val="2"/>
    </font>
    <font>
      <b/>
      <i/>
      <sz val="12"/>
      <color indexed="8"/>
      <name val="Arial Unicode MS"/>
      <family val="2"/>
    </font>
    <font>
      <b/>
      <i/>
      <sz val="12"/>
      <color indexed="10"/>
      <name val="Arial Unicode MS"/>
      <family val="2"/>
    </font>
    <font>
      <b/>
      <sz val="12"/>
      <color indexed="8"/>
      <name val="Arial Unicode MS"/>
      <family val="2"/>
    </font>
    <font>
      <b/>
      <sz val="9"/>
      <color indexed="8"/>
      <name val="Arial Unicode MS"/>
      <family val="2"/>
    </font>
    <font>
      <b/>
      <sz val="12"/>
      <name val="Arial Unicode MS"/>
      <family val="2"/>
    </font>
    <font>
      <b/>
      <sz val="9"/>
      <name val="Arial Unicode MS"/>
      <family val="2"/>
    </font>
    <font>
      <b/>
      <sz val="8"/>
      <name val="Arial Unicode MS"/>
      <family val="2"/>
    </font>
    <font>
      <b/>
      <sz val="11"/>
      <color rgb="FFFF0000"/>
      <name val="Calibri"/>
      <family val="2"/>
    </font>
    <font>
      <b/>
      <sz val="10"/>
      <name val="Arial Unicode MS"/>
    </font>
    <font>
      <b/>
      <sz val="10"/>
      <color rgb="FFFF0000"/>
      <name val="Arial Unicode MS"/>
      <family val="2"/>
    </font>
    <font>
      <b/>
      <sz val="9"/>
      <color rgb="FFFF0000"/>
      <name val="Arial Unicode MS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00"/>
      <name val="Arial"/>
      <family val="2"/>
    </font>
    <font>
      <b/>
      <sz val="14"/>
      <name val="Arial Unicode MS"/>
    </font>
    <font>
      <b/>
      <sz val="9"/>
      <name val="Arial Unicode MS"/>
    </font>
    <font>
      <b/>
      <sz val="18"/>
      <name val="Arial Unicode MS"/>
    </font>
    <font>
      <sz val="8"/>
      <name val="Calibri"/>
      <family val="2"/>
    </font>
    <font>
      <b/>
      <sz val="12"/>
      <color rgb="FF424242"/>
      <name val="Aptos"/>
      <family val="2"/>
    </font>
    <font>
      <b/>
      <u/>
      <sz val="11"/>
      <color rgb="FFFF0000"/>
      <name val="Calibri"/>
      <family val="2"/>
    </font>
    <font>
      <b/>
      <sz val="10"/>
      <name val="Arial"/>
      <family val="2"/>
    </font>
    <font>
      <b/>
      <sz val="6"/>
      <name val="Arial Unicode MS"/>
      <family val="2"/>
    </font>
    <font>
      <b/>
      <sz val="12"/>
      <color indexed="8"/>
      <name val="Times New Roman"/>
      <family val="1"/>
    </font>
    <font>
      <b/>
      <i/>
      <sz val="9"/>
      <name val="Arial Unicode MS"/>
      <family val="2"/>
    </font>
    <font>
      <b/>
      <sz val="11"/>
      <color indexed="10"/>
      <name val="Arial Unicode MS"/>
      <family val="2"/>
    </font>
    <font>
      <b/>
      <sz val="11"/>
      <color rgb="FFFF0000"/>
      <name val="Arial"/>
      <family val="2"/>
    </font>
    <font>
      <b/>
      <sz val="10"/>
      <color indexed="8"/>
      <name val="Arial Unicode MS"/>
      <family val="2"/>
    </font>
    <font>
      <b/>
      <sz val="11"/>
      <color indexed="8"/>
      <name val="Arial Unicode MS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35"/>
      </patternFill>
    </fill>
    <fill>
      <patternFill patternType="solid">
        <fgColor theme="9" tint="0.79998168889431442"/>
        <bgColor indexed="3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/>
      <protection locked="0"/>
    </xf>
    <xf numFmtId="0" fontId="19" fillId="2" borderId="2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8" fillId="0" borderId="3" xfId="0" applyNumberFormat="1" applyFont="1" applyBorder="1" applyAlignment="1">
      <alignment horizontal="center"/>
    </xf>
    <xf numFmtId="20" fontId="18" fillId="4" borderId="3" xfId="0" applyNumberFormat="1" applyFont="1" applyFill="1" applyBorder="1" applyAlignment="1">
      <alignment horizontal="center"/>
    </xf>
    <xf numFmtId="16" fontId="18" fillId="7" borderId="3" xfId="0" applyNumberFormat="1" applyFont="1" applyFill="1" applyBorder="1" applyAlignment="1">
      <alignment horizontal="center"/>
    </xf>
    <xf numFmtId="165" fontId="18" fillId="7" borderId="3" xfId="0" applyNumberFormat="1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20" fontId="18" fillId="7" borderId="3" xfId="0" applyNumberFormat="1" applyFont="1" applyFill="1" applyBorder="1" applyAlignment="1">
      <alignment horizontal="center"/>
    </xf>
    <xf numFmtId="49" fontId="27" fillId="0" borderId="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9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64" fontId="7" fillId="6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" fontId="18" fillId="0" borderId="3" xfId="0" applyNumberFormat="1" applyFont="1" applyBorder="1" applyAlignment="1">
      <alignment horizontal="center"/>
    </xf>
    <xf numFmtId="0" fontId="32" fillId="0" borderId="13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8" fillId="3" borderId="3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8" fillId="3" borderId="29" xfId="0" applyFont="1" applyFill="1" applyBorder="1" applyAlignment="1">
      <alignment horizontal="left" vertical="center"/>
    </xf>
    <xf numFmtId="14" fontId="18" fillId="0" borderId="29" xfId="0" applyNumberFormat="1" applyFont="1" applyBorder="1" applyAlignment="1">
      <alignment horizontal="center"/>
    </xf>
    <xf numFmtId="16" fontId="18" fillId="0" borderId="29" xfId="0" applyNumberFormat="1" applyFont="1" applyBorder="1" applyAlignment="1">
      <alignment horizontal="center"/>
    </xf>
    <xf numFmtId="20" fontId="18" fillId="4" borderId="29" xfId="0" applyNumberFormat="1" applyFont="1" applyFill="1" applyBorder="1" applyAlignment="1">
      <alignment horizontal="center"/>
    </xf>
    <xf numFmtId="16" fontId="18" fillId="7" borderId="29" xfId="0" applyNumberFormat="1" applyFont="1" applyFill="1" applyBorder="1" applyAlignment="1">
      <alignment horizontal="center"/>
    </xf>
    <xf numFmtId="165" fontId="18" fillId="7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20" fontId="18" fillId="7" borderId="29" xfId="0" applyNumberFormat="1" applyFont="1" applyFill="1" applyBorder="1" applyAlignment="1">
      <alignment horizontal="center"/>
    </xf>
    <xf numFmtId="49" fontId="27" fillId="0" borderId="29" xfId="0" applyNumberFormat="1" applyFont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0" fontId="33" fillId="9" borderId="30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0" fontId="34" fillId="9" borderId="30" xfId="0" applyFont="1" applyFill="1" applyBorder="1" applyAlignment="1">
      <alignment horizontal="center" vertical="center"/>
    </xf>
    <xf numFmtId="16" fontId="17" fillId="10" borderId="3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6" fontId="17" fillId="4" borderId="3" xfId="0" applyNumberFormat="1" applyFont="1" applyFill="1" applyBorder="1" applyAlignment="1">
      <alignment horizontal="center" vertical="center"/>
    </xf>
    <xf numFmtId="16" fontId="18" fillId="4" borderId="3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20" fontId="17" fillId="4" borderId="3" xfId="0" applyNumberFormat="1" applyFont="1" applyFill="1" applyBorder="1" applyAlignment="1">
      <alignment horizontal="center" vertical="center"/>
    </xf>
    <xf numFmtId="165" fontId="17" fillId="10" borderId="3" xfId="0" applyNumberFormat="1" applyFont="1" applyFill="1" applyBorder="1" applyAlignment="1">
      <alignment horizontal="center" vertical="center"/>
    </xf>
    <xf numFmtId="20" fontId="17" fillId="10" borderId="3" xfId="0" applyNumberFormat="1" applyFont="1" applyFill="1" applyBorder="1" applyAlignment="1">
      <alignment horizontal="center" vertical="center"/>
    </xf>
    <xf numFmtId="165" fontId="36" fillId="4" borderId="3" xfId="0" applyNumberFormat="1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20" fontId="18" fillId="4" borderId="3" xfId="0" applyNumberFormat="1" applyFont="1" applyFill="1" applyBorder="1" applyAlignment="1">
      <alignment horizontal="center" vertical="center"/>
    </xf>
    <xf numFmtId="165" fontId="27" fillId="4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37" fillId="3" borderId="3" xfId="0" applyFont="1" applyFill="1" applyBorder="1" applyAlignment="1">
      <alignment horizontal="left" vertical="center"/>
    </xf>
    <xf numFmtId="14" fontId="37" fillId="0" borderId="3" xfId="0" applyNumberFormat="1" applyFont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16" fontId="37" fillId="4" borderId="3" xfId="0" applyNumberFormat="1" applyFont="1" applyFill="1" applyBorder="1" applyAlignment="1">
      <alignment horizontal="center" vertical="center"/>
    </xf>
    <xf numFmtId="20" fontId="37" fillId="4" borderId="3" xfId="0" applyNumberFormat="1" applyFont="1" applyFill="1" applyBorder="1" applyAlignment="1">
      <alignment horizontal="center" vertical="center"/>
    </xf>
    <xf numFmtId="165" fontId="38" fillId="4" borderId="3" xfId="0" applyNumberFormat="1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5" fontId="18" fillId="10" borderId="3" xfId="0" applyNumberFormat="1" applyFont="1" applyFill="1" applyBorder="1" applyAlignment="1">
      <alignment horizontal="center" vertical="center"/>
    </xf>
    <xf numFmtId="16" fontId="18" fillId="10" borderId="3" xfId="0" applyNumberFormat="1" applyFont="1" applyFill="1" applyBorder="1" applyAlignment="1">
      <alignment horizontal="center" vertical="center"/>
    </xf>
    <xf numFmtId="20" fontId="18" fillId="10" borderId="3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/>
      <protection locked="0"/>
    </xf>
    <xf numFmtId="16" fontId="37" fillId="10" borderId="3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top" wrapText="1"/>
    </xf>
    <xf numFmtId="0" fontId="14" fillId="8" borderId="8" xfId="0" applyFont="1" applyFill="1" applyBorder="1" applyAlignment="1">
      <alignment horizontal="center" vertical="top" wrapText="1"/>
    </xf>
    <xf numFmtId="0" fontId="14" fillId="8" borderId="9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18" fillId="0" borderId="26" xfId="0" applyFont="1" applyBorder="1" applyAlignment="1" applyProtection="1">
      <alignment horizontal="center" vertical="top"/>
      <protection locked="0"/>
    </xf>
    <xf numFmtId="0" fontId="18" fillId="0" borderId="27" xfId="0" applyFont="1" applyBorder="1" applyAlignment="1" applyProtection="1">
      <alignment horizontal="center" vertical="top"/>
      <protection locked="0"/>
    </xf>
    <xf numFmtId="0" fontId="18" fillId="0" borderId="28" xfId="0" applyFont="1" applyBorder="1" applyAlignment="1" applyProtection="1">
      <alignment horizontal="center" vertical="top"/>
      <protection locked="0"/>
    </xf>
    <xf numFmtId="0" fontId="31" fillId="0" borderId="1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14" xfId="0" applyFont="1" applyBorder="1" applyAlignment="1">
      <alignment horizontal="left" vertical="top" wrapText="1"/>
    </xf>
    <xf numFmtId="0" fontId="18" fillId="0" borderId="18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8" fillId="0" borderId="19" xfId="0" applyFont="1" applyBorder="1" applyAlignment="1" applyProtection="1">
      <alignment horizontal="center" vertical="top"/>
      <protection locked="0"/>
    </xf>
    <xf numFmtId="0" fontId="18" fillId="0" borderId="20" xfId="0" applyFont="1" applyBorder="1" applyAlignment="1" applyProtection="1">
      <alignment horizontal="center" vertical="top"/>
      <protection locked="0"/>
    </xf>
    <xf numFmtId="0" fontId="18" fillId="0" borderId="21" xfId="0" applyFont="1" applyBorder="1" applyAlignment="1" applyProtection="1">
      <alignment horizontal="center" vertical="top"/>
      <protection locked="0"/>
    </xf>
    <xf numFmtId="0" fontId="18" fillId="0" borderId="22" xfId="0" applyFont="1" applyBorder="1" applyAlignment="1" applyProtection="1">
      <alignment horizontal="center" vertical="top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18" fillId="0" borderId="19" xfId="0" applyFont="1" applyBorder="1" applyAlignment="1" applyProtection="1">
      <alignment horizontal="center" vertical="top" wrapText="1"/>
      <protection locked="0"/>
    </xf>
    <xf numFmtId="0" fontId="25" fillId="0" borderId="13" xfId="0" applyFont="1" applyBorder="1" applyAlignment="1">
      <alignment horizontal="center" vertical="top" wrapText="1"/>
    </xf>
    <xf numFmtId="0" fontId="18" fillId="0" borderId="23" xfId="0" applyFont="1" applyBorder="1" applyAlignment="1" applyProtection="1">
      <alignment horizontal="center" vertical="top"/>
      <protection locked="0"/>
    </xf>
    <xf numFmtId="0" fontId="18" fillId="0" borderId="24" xfId="0" applyFont="1" applyBorder="1" applyAlignment="1" applyProtection="1">
      <alignment horizontal="center" vertical="top"/>
      <protection locked="0"/>
    </xf>
    <xf numFmtId="0" fontId="18" fillId="0" borderId="25" xfId="0" applyFont="1" applyBorder="1" applyAlignment="1" applyProtection="1">
      <alignment horizontal="center" vertical="top"/>
      <protection locked="0"/>
    </xf>
    <xf numFmtId="0" fontId="18" fillId="0" borderId="3" xfId="0" applyFont="1" applyBorder="1" applyAlignment="1" applyProtection="1">
      <alignment horizontal="center" vertical="top"/>
      <protection locked="0"/>
    </xf>
    <xf numFmtId="164" fontId="6" fillId="6" borderId="5" xfId="0" applyNumberFormat="1" applyFont="1" applyFill="1" applyBorder="1" applyAlignment="1">
      <alignment horizontal="center" vertical="center"/>
    </xf>
    <xf numFmtId="164" fontId="6" fillId="6" borderId="6" xfId="0" applyNumberFormat="1" applyFont="1" applyFill="1" applyBorder="1" applyAlignment="1">
      <alignment horizontal="center" vertical="center"/>
    </xf>
    <xf numFmtId="49" fontId="23" fillId="5" borderId="0" xfId="0" applyNumberFormat="1" applyFont="1" applyFill="1" applyAlignment="1" applyProtection="1">
      <alignment horizontal="center" vertical="center"/>
      <protection locked="0"/>
    </xf>
    <xf numFmtId="49" fontId="23" fillId="5" borderId="14" xfId="0" applyNumberFormat="1" applyFont="1" applyFill="1" applyBorder="1" applyAlignment="1" applyProtection="1">
      <alignment horizontal="center" vertical="center"/>
      <protection locked="0"/>
    </xf>
    <xf numFmtId="49" fontId="23" fillId="5" borderId="11" xfId="0" applyNumberFormat="1" applyFont="1" applyFill="1" applyBorder="1" applyAlignment="1" applyProtection="1">
      <alignment horizontal="center" vertical="center"/>
      <protection locked="0"/>
    </xf>
    <xf numFmtId="49" fontId="23" fillId="5" borderId="12" xfId="0" applyNumberFormat="1" applyFont="1" applyFill="1" applyBorder="1" applyAlignment="1" applyProtection="1">
      <alignment horizontal="center" vertical="center"/>
      <protection locked="0"/>
    </xf>
    <xf numFmtId="49" fontId="12" fillId="3" borderId="8" xfId="0" applyNumberFormat="1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357209</xdr:colOff>
      <xdr:row>1</xdr:row>
      <xdr:rowOff>147182</xdr:rowOff>
    </xdr:from>
    <xdr:to>
      <xdr:col>8</xdr:col>
      <xdr:colOff>319738</xdr:colOff>
      <xdr:row>4</xdr:row>
      <xdr:rowOff>145176</xdr:rowOff>
    </xdr:to>
    <xdr:pic>
      <xdr:nvPicPr>
        <xdr:cNvPr id="6067" name="Picture 691">
          <a:extLst>
            <a:ext uri="{FF2B5EF4-FFF2-40B4-BE49-F238E27FC236}">
              <a16:creationId xmlns:a16="http://schemas.microsoft.com/office/drawing/2014/main" id="{60772DBD-264F-3E23-558F-CD06B7CB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288" y="346542"/>
          <a:ext cx="1879641" cy="6736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showGridLines="0" tabSelected="1" topLeftCell="B1" zoomScale="110" zoomScaleNormal="110" workbookViewId="0">
      <selection activeCell="F26" sqref="F26"/>
    </sheetView>
  </sheetViews>
  <sheetFormatPr baseColWidth="10" defaultColWidth="9.140625" defaultRowHeight="15"/>
  <cols>
    <col min="1" max="1" width="1.7109375" style="1" hidden="1" customWidth="1"/>
    <col min="2" max="2" width="32" style="42" bestFit="1" customWidth="1"/>
    <col min="3" max="3" width="21.42578125" style="43" customWidth="1"/>
    <col min="4" max="4" width="15" style="43" customWidth="1"/>
    <col min="5" max="5" width="13.7109375" style="43" customWidth="1"/>
    <col min="6" max="6" width="8.7109375" style="43" customWidth="1"/>
    <col min="7" max="7" width="11.42578125" style="43" customWidth="1"/>
    <col min="8" max="8" width="8.7109375" style="43" customWidth="1"/>
    <col min="9" max="9" width="6.140625" style="2" customWidth="1"/>
    <col min="10" max="10" width="9.42578125" style="43" customWidth="1"/>
    <col min="11" max="11" width="8.5703125" style="43" customWidth="1"/>
    <col min="12" max="12" width="30.7109375" style="23" bestFit="1" customWidth="1"/>
    <col min="13" max="14" width="25.85546875" style="23" bestFit="1" customWidth="1"/>
    <col min="15" max="15" width="4" style="23" bestFit="1" customWidth="1"/>
    <col min="16" max="16" width="20.85546875" style="23" bestFit="1" customWidth="1"/>
    <col min="17" max="16384" width="9.140625" style="1"/>
  </cols>
  <sheetData>
    <row r="1" spans="1:22" ht="15.75" thickBot="1">
      <c r="B1" s="33"/>
      <c r="C1" s="34"/>
      <c r="D1" s="34"/>
      <c r="E1" s="34"/>
      <c r="F1" s="34"/>
      <c r="G1" s="34"/>
      <c r="H1" s="34"/>
      <c r="I1" s="17"/>
      <c r="J1" s="34"/>
      <c r="K1" s="34"/>
      <c r="L1" s="20"/>
      <c r="M1" s="20"/>
      <c r="N1" s="35"/>
      <c r="O1" s="20"/>
      <c r="P1" s="36"/>
    </row>
    <row r="2" spans="1:22" ht="21" thickBot="1">
      <c r="B2" s="44"/>
      <c r="C2" s="45" t="s">
        <v>0</v>
      </c>
      <c r="D2" s="45"/>
      <c r="E2" s="20"/>
      <c r="F2" s="20"/>
      <c r="G2" s="20"/>
      <c r="H2" s="46"/>
      <c r="I2" s="47"/>
      <c r="J2" s="20"/>
      <c r="K2" s="20"/>
      <c r="L2" s="20"/>
      <c r="M2" s="150">
        <v>45792</v>
      </c>
      <c r="N2" s="151"/>
      <c r="O2" s="48"/>
      <c r="P2" s="49"/>
    </row>
    <row r="3" spans="1:22" ht="16.5" thickBot="1">
      <c r="B3" s="37"/>
      <c r="C3" s="50" t="s">
        <v>1</v>
      </c>
      <c r="D3" s="50"/>
      <c r="E3" s="51"/>
      <c r="F3" s="51"/>
      <c r="G3" s="51"/>
      <c r="H3" s="52"/>
      <c r="I3" s="53"/>
      <c r="J3" s="51"/>
      <c r="K3" s="51"/>
      <c r="L3" s="54"/>
      <c r="M3" s="54"/>
      <c r="N3" s="55" t="s">
        <v>2</v>
      </c>
      <c r="O3" s="56"/>
      <c r="P3" s="38"/>
    </row>
    <row r="4" spans="1:22" ht="15.75">
      <c r="B4" s="33"/>
      <c r="C4" s="18" t="s">
        <v>3</v>
      </c>
      <c r="D4" s="18"/>
      <c r="E4" s="34"/>
      <c r="F4" s="34"/>
      <c r="G4" s="34"/>
      <c r="H4" s="19"/>
      <c r="I4" s="17"/>
      <c r="J4" s="34"/>
      <c r="K4" s="34"/>
      <c r="L4" s="39"/>
      <c r="M4" s="20"/>
      <c r="N4" s="40"/>
      <c r="O4" s="41"/>
      <c r="P4" s="21"/>
    </row>
    <row r="5" spans="1:22">
      <c r="B5" s="37"/>
      <c r="C5" s="57" t="s">
        <v>4</v>
      </c>
      <c r="D5" s="57"/>
      <c r="E5" s="51"/>
      <c r="F5" s="51"/>
      <c r="G5" s="51"/>
      <c r="H5" s="58"/>
      <c r="I5" s="59"/>
      <c r="J5" s="51"/>
      <c r="K5" s="51"/>
      <c r="L5" s="60"/>
      <c r="M5" s="54"/>
      <c r="N5" s="61"/>
      <c r="O5" s="60"/>
      <c r="P5" s="22"/>
    </row>
    <row r="6" spans="1:22" ht="18.75" customHeight="1" thickBot="1">
      <c r="A6" s="68"/>
      <c r="B6" s="94" t="s">
        <v>5</v>
      </c>
      <c r="C6" s="90" t="s">
        <v>6</v>
      </c>
      <c r="D6" s="90" t="s">
        <v>11</v>
      </c>
      <c r="E6" s="90" t="s">
        <v>7</v>
      </c>
      <c r="F6" s="90" t="s">
        <v>8</v>
      </c>
      <c r="G6" s="90" t="s">
        <v>9</v>
      </c>
      <c r="H6" s="90" t="s">
        <v>8</v>
      </c>
      <c r="I6" s="91" t="s">
        <v>10</v>
      </c>
      <c r="J6" s="90" t="s">
        <v>12</v>
      </c>
      <c r="K6" s="90" t="s">
        <v>8</v>
      </c>
      <c r="L6" s="90" t="s">
        <v>13</v>
      </c>
      <c r="M6" s="90">
        <v>301</v>
      </c>
      <c r="N6" s="90">
        <v>302</v>
      </c>
      <c r="O6" s="90">
        <v>303</v>
      </c>
      <c r="P6" s="90">
        <v>304</v>
      </c>
    </row>
    <row r="7" spans="1:22" s="2" customFormat="1" ht="15.75" hidden="1">
      <c r="B7" s="77"/>
      <c r="C7" s="78"/>
      <c r="D7" s="83"/>
      <c r="E7" s="79"/>
      <c r="F7" s="80"/>
      <c r="G7" s="81"/>
      <c r="H7" s="82"/>
      <c r="I7" s="83"/>
      <c r="J7" s="81"/>
      <c r="K7" s="84"/>
      <c r="L7" s="85"/>
      <c r="M7" s="86"/>
      <c r="N7" s="87"/>
      <c r="O7" s="88"/>
      <c r="P7" s="89"/>
    </row>
    <row r="8" spans="1:22" s="2" customFormat="1" ht="15.75" hidden="1">
      <c r="B8" s="74"/>
      <c r="C8" s="24"/>
      <c r="D8" s="28"/>
      <c r="E8" s="70"/>
      <c r="F8" s="25"/>
      <c r="G8" s="26"/>
      <c r="H8" s="27"/>
      <c r="I8" s="28"/>
      <c r="J8" s="26"/>
      <c r="K8" s="29"/>
      <c r="L8" s="30"/>
      <c r="M8" s="75"/>
      <c r="N8" s="3"/>
      <c r="O8" s="4"/>
      <c r="P8" s="76"/>
    </row>
    <row r="9" spans="1:22" s="2" customFormat="1" ht="15.75" hidden="1">
      <c r="B9" s="74"/>
      <c r="C9" s="24"/>
      <c r="D9" s="28"/>
      <c r="E9" s="70"/>
      <c r="F9" s="25"/>
      <c r="G9" s="26"/>
      <c r="H9" s="27"/>
      <c r="I9" s="28"/>
      <c r="J9" s="26"/>
      <c r="K9" s="29"/>
      <c r="L9" s="30"/>
      <c r="M9" s="75"/>
      <c r="N9" s="3"/>
      <c r="O9" s="4"/>
      <c r="P9" s="76"/>
    </row>
    <row r="10" spans="1:22" s="2" customFormat="1" ht="15.75" hidden="1">
      <c r="B10" s="74"/>
      <c r="C10" s="24"/>
      <c r="D10" s="28"/>
      <c r="E10" s="70"/>
      <c r="F10" s="25"/>
      <c r="G10" s="26"/>
      <c r="H10" s="27"/>
      <c r="I10" s="28"/>
      <c r="J10" s="26"/>
      <c r="K10" s="29"/>
      <c r="L10" s="30"/>
      <c r="M10" s="75"/>
      <c r="N10" s="3"/>
      <c r="O10" s="4"/>
      <c r="P10" s="76"/>
    </row>
    <row r="11" spans="1:22" s="2" customFormat="1" ht="15.75">
      <c r="B11" s="74" t="s">
        <v>36</v>
      </c>
      <c r="C11" s="100" t="s">
        <v>30</v>
      </c>
      <c r="D11" s="99" t="s">
        <v>14</v>
      </c>
      <c r="E11" s="98">
        <v>45792</v>
      </c>
      <c r="F11" s="107">
        <v>0.33333333333333331</v>
      </c>
      <c r="G11" s="119">
        <v>45792</v>
      </c>
      <c r="H11" s="118">
        <v>0.33333333333333331</v>
      </c>
      <c r="I11" s="99"/>
      <c r="J11" s="119">
        <v>45792</v>
      </c>
      <c r="K11" s="120">
        <v>0.54166666666666663</v>
      </c>
      <c r="L11" s="108" t="s">
        <v>37</v>
      </c>
      <c r="M11" s="108"/>
      <c r="N11" s="75" t="s">
        <v>36</v>
      </c>
      <c r="O11" s="93"/>
      <c r="P11" s="117"/>
      <c r="V11" s="31"/>
    </row>
    <row r="12" spans="1:22" s="2" customFormat="1" ht="15.75">
      <c r="B12" s="74" t="s">
        <v>39</v>
      </c>
      <c r="C12" s="100" t="s">
        <v>40</v>
      </c>
      <c r="D12" s="99" t="s">
        <v>14</v>
      </c>
      <c r="E12" s="98">
        <v>45793</v>
      </c>
      <c r="F12" s="107">
        <v>0</v>
      </c>
      <c r="G12" s="119">
        <v>45793</v>
      </c>
      <c r="H12" s="118">
        <v>0</v>
      </c>
      <c r="I12" s="99"/>
      <c r="J12" s="119">
        <v>45793</v>
      </c>
      <c r="K12" s="120">
        <v>0.375</v>
      </c>
      <c r="L12" s="108" t="s">
        <v>41</v>
      </c>
      <c r="M12" s="108"/>
      <c r="N12" s="75" t="s">
        <v>39</v>
      </c>
      <c r="O12" s="93"/>
      <c r="P12" s="117"/>
      <c r="V12" s="31"/>
    </row>
    <row r="13" spans="1:22" s="2" customFormat="1" ht="15.75">
      <c r="B13" s="74" t="s">
        <v>42</v>
      </c>
      <c r="C13" s="100" t="s">
        <v>43</v>
      </c>
      <c r="D13" s="99" t="s">
        <v>14</v>
      </c>
      <c r="E13" s="98">
        <v>45793</v>
      </c>
      <c r="F13" s="107">
        <v>0.45833333333333331</v>
      </c>
      <c r="G13" s="119">
        <v>45793</v>
      </c>
      <c r="H13" s="118">
        <v>0.45833333333333331</v>
      </c>
      <c r="I13" s="99"/>
      <c r="J13" s="119">
        <v>45793</v>
      </c>
      <c r="K13" s="120">
        <v>0.54166666666666663</v>
      </c>
      <c r="L13" s="108" t="s">
        <v>44</v>
      </c>
      <c r="M13" s="108"/>
      <c r="N13" s="75"/>
      <c r="O13" s="93"/>
      <c r="P13" s="30" t="s">
        <v>42</v>
      </c>
      <c r="V13" s="31"/>
    </row>
    <row r="14" spans="1:22" s="2" customFormat="1" ht="15.75">
      <c r="B14" s="74" t="s">
        <v>45</v>
      </c>
      <c r="C14" s="100" t="s">
        <v>30</v>
      </c>
      <c r="D14" s="99" t="s">
        <v>14</v>
      </c>
      <c r="E14" s="98">
        <v>45793</v>
      </c>
      <c r="F14" s="107">
        <v>0.83333333333333337</v>
      </c>
      <c r="G14" s="119">
        <v>45793</v>
      </c>
      <c r="H14" s="118">
        <v>0.83333333333333337</v>
      </c>
      <c r="I14" s="99"/>
      <c r="J14" s="119">
        <v>45794</v>
      </c>
      <c r="K14" s="120">
        <v>8.3333333333333329E-2</v>
      </c>
      <c r="L14" s="108" t="s">
        <v>37</v>
      </c>
      <c r="M14" s="108"/>
      <c r="N14" s="75" t="s">
        <v>46</v>
      </c>
      <c r="O14" s="93"/>
      <c r="P14" s="117"/>
      <c r="V14" s="31"/>
    </row>
    <row r="15" spans="1:22" s="2" customFormat="1" ht="15.75">
      <c r="B15" s="109" t="s">
        <v>15</v>
      </c>
      <c r="C15" s="101" t="s">
        <v>28</v>
      </c>
      <c r="D15" s="3" t="s">
        <v>16</v>
      </c>
      <c r="E15" s="97">
        <v>45794</v>
      </c>
      <c r="F15" s="102">
        <v>0.70833333333333337</v>
      </c>
      <c r="G15" s="95">
        <f t="shared" ref="G15:G21" si="0">E15</f>
        <v>45794</v>
      </c>
      <c r="H15" s="103">
        <v>0.70833333333333337</v>
      </c>
      <c r="I15" s="3">
        <v>150</v>
      </c>
      <c r="J15" s="95">
        <v>45795</v>
      </c>
      <c r="K15" s="104">
        <v>0.25</v>
      </c>
      <c r="L15" s="105"/>
      <c r="M15" s="106" t="s">
        <v>15</v>
      </c>
      <c r="N15" s="92"/>
      <c r="O15" s="93"/>
      <c r="P15" s="93"/>
      <c r="V15" s="31"/>
    </row>
    <row r="16" spans="1:22" s="2" customFormat="1" ht="15.75">
      <c r="B16" s="74" t="s">
        <v>47</v>
      </c>
      <c r="C16" s="100" t="s">
        <v>30</v>
      </c>
      <c r="D16" s="99" t="s">
        <v>14</v>
      </c>
      <c r="E16" s="113">
        <v>45796</v>
      </c>
      <c r="F16" s="107">
        <v>0.45833333333333331</v>
      </c>
      <c r="G16" s="122">
        <v>45796</v>
      </c>
      <c r="H16" s="118">
        <v>0.45833333333333331</v>
      </c>
      <c r="I16" s="3"/>
      <c r="J16" s="119">
        <v>45796</v>
      </c>
      <c r="K16" s="120">
        <v>0.58333333333333337</v>
      </c>
      <c r="L16" s="108" t="s">
        <v>48</v>
      </c>
      <c r="M16" s="75" t="s">
        <v>47</v>
      </c>
      <c r="N16" s="92"/>
      <c r="O16" s="93"/>
      <c r="P16" s="93"/>
      <c r="V16" s="31"/>
    </row>
    <row r="17" spans="2:22" s="2" customFormat="1" ht="15.75">
      <c r="B17" s="110" t="s">
        <v>31</v>
      </c>
      <c r="C17" s="111" t="s">
        <v>32</v>
      </c>
      <c r="D17" s="112" t="s">
        <v>22</v>
      </c>
      <c r="E17" s="113">
        <v>45796</v>
      </c>
      <c r="F17" s="114">
        <v>0.58333333333333337</v>
      </c>
      <c r="G17" s="122">
        <v>45796</v>
      </c>
      <c r="H17" s="118">
        <v>0.58333333333333337</v>
      </c>
      <c r="I17" s="112"/>
      <c r="J17" s="119">
        <v>45799</v>
      </c>
      <c r="K17" s="120">
        <v>0.33333333333333331</v>
      </c>
      <c r="L17" s="115" t="s">
        <v>33</v>
      </c>
      <c r="M17" s="116"/>
      <c r="N17" s="116" t="s">
        <v>31</v>
      </c>
      <c r="O17" s="93"/>
      <c r="P17" s="93"/>
      <c r="V17" s="31"/>
    </row>
    <row r="18" spans="2:22" s="2" customFormat="1" ht="15.75">
      <c r="B18" s="74" t="s">
        <v>47</v>
      </c>
      <c r="C18" s="111" t="s">
        <v>30</v>
      </c>
      <c r="D18" s="112" t="s">
        <v>14</v>
      </c>
      <c r="E18" s="113">
        <v>45799</v>
      </c>
      <c r="F18" s="114">
        <v>0.47916666666666669</v>
      </c>
      <c r="G18" s="122">
        <v>45799</v>
      </c>
      <c r="H18" s="118">
        <v>0.47916666666666669</v>
      </c>
      <c r="I18" s="112"/>
      <c r="J18" s="119">
        <v>45799</v>
      </c>
      <c r="K18" s="120">
        <v>0.79166666666666663</v>
      </c>
      <c r="L18" s="115" t="s">
        <v>49</v>
      </c>
      <c r="M18" s="75" t="s">
        <v>47</v>
      </c>
      <c r="N18" s="116"/>
      <c r="O18" s="93"/>
      <c r="P18" s="93"/>
      <c r="V18" s="31"/>
    </row>
    <row r="19" spans="2:22" s="2" customFormat="1" ht="15.75">
      <c r="B19" s="109" t="s">
        <v>15</v>
      </c>
      <c r="C19" s="101" t="s">
        <v>28</v>
      </c>
      <c r="D19" s="3" t="s">
        <v>16</v>
      </c>
      <c r="E19" s="97">
        <v>45801</v>
      </c>
      <c r="F19" s="102">
        <v>0.75</v>
      </c>
      <c r="G19" s="95">
        <f t="shared" si="0"/>
        <v>45801</v>
      </c>
      <c r="H19" s="103">
        <v>0.79166666666666663</v>
      </c>
      <c r="I19" s="3">
        <v>150</v>
      </c>
      <c r="J19" s="95">
        <v>45802</v>
      </c>
      <c r="K19" s="104">
        <v>0.29166666666666669</v>
      </c>
      <c r="L19" s="105"/>
      <c r="M19" s="106" t="s">
        <v>15</v>
      </c>
      <c r="N19" s="92"/>
      <c r="O19" s="93"/>
      <c r="P19" s="93"/>
      <c r="V19" s="31"/>
    </row>
    <row r="20" spans="2:22" s="2" customFormat="1" ht="15.75">
      <c r="B20" s="109" t="s">
        <v>15</v>
      </c>
      <c r="C20" s="101" t="s">
        <v>28</v>
      </c>
      <c r="D20" s="3" t="s">
        <v>16</v>
      </c>
      <c r="E20" s="97">
        <v>45808</v>
      </c>
      <c r="F20" s="102">
        <v>0.75</v>
      </c>
      <c r="G20" s="95">
        <f t="shared" si="0"/>
        <v>45808</v>
      </c>
      <c r="H20" s="103">
        <v>0.77083333333333337</v>
      </c>
      <c r="I20" s="3">
        <v>150</v>
      </c>
      <c r="J20" s="95">
        <v>45809</v>
      </c>
      <c r="K20" s="104">
        <v>0.29166666666666669</v>
      </c>
      <c r="L20" s="105"/>
      <c r="M20" s="106" t="s">
        <v>15</v>
      </c>
      <c r="N20" s="92"/>
      <c r="O20" s="93"/>
      <c r="P20" s="93"/>
      <c r="V20" s="31"/>
    </row>
    <row r="21" spans="2:22" s="2" customFormat="1" ht="15.75">
      <c r="B21" s="109" t="s">
        <v>15</v>
      </c>
      <c r="C21" s="101" t="s">
        <v>28</v>
      </c>
      <c r="D21" s="3" t="s">
        <v>16</v>
      </c>
      <c r="E21" s="97">
        <v>45816</v>
      </c>
      <c r="F21" s="102">
        <v>0.625</v>
      </c>
      <c r="G21" s="95">
        <f t="shared" si="0"/>
        <v>45816</v>
      </c>
      <c r="H21" s="103">
        <v>0.64583333333333337</v>
      </c>
      <c r="I21" s="3">
        <v>150</v>
      </c>
      <c r="J21" s="95">
        <v>45817</v>
      </c>
      <c r="K21" s="104">
        <v>0.25</v>
      </c>
      <c r="L21" s="105"/>
      <c r="M21" s="106" t="s">
        <v>15</v>
      </c>
      <c r="N21" s="92"/>
      <c r="O21" s="93"/>
      <c r="P21" s="93"/>
      <c r="V21" s="31"/>
    </row>
    <row r="22" spans="2:22" s="2" customFormat="1" ht="15.75">
      <c r="B22" s="109" t="s">
        <v>15</v>
      </c>
      <c r="C22" s="101" t="s">
        <v>28</v>
      </c>
      <c r="D22" s="3" t="s">
        <v>16</v>
      </c>
      <c r="E22" s="97">
        <v>45823</v>
      </c>
      <c r="F22" s="102">
        <v>0.79166666666666663</v>
      </c>
      <c r="G22" s="95">
        <v>45823</v>
      </c>
      <c r="H22" s="103">
        <v>0.8125</v>
      </c>
      <c r="I22" s="3">
        <v>150</v>
      </c>
      <c r="J22" s="95">
        <v>45824</v>
      </c>
      <c r="K22" s="104">
        <v>0.33333333333333331</v>
      </c>
      <c r="L22" s="105"/>
      <c r="M22" s="106" t="s">
        <v>15</v>
      </c>
      <c r="N22" s="92"/>
      <c r="O22" s="93"/>
      <c r="P22" s="93"/>
      <c r="V22" s="31"/>
    </row>
    <row r="23" spans="2:22" s="2" customFormat="1" ht="15.75">
      <c r="B23" s="109" t="s">
        <v>15</v>
      </c>
      <c r="C23" s="101" t="s">
        <v>28</v>
      </c>
      <c r="D23" s="3" t="s">
        <v>16</v>
      </c>
      <c r="E23" s="97">
        <v>45830</v>
      </c>
      <c r="F23" s="102">
        <v>0.58333333333333337</v>
      </c>
      <c r="G23" s="95">
        <v>45830</v>
      </c>
      <c r="H23" s="103">
        <v>0.60416666666666663</v>
      </c>
      <c r="I23" s="3">
        <v>150</v>
      </c>
      <c r="J23" s="95">
        <v>45831</v>
      </c>
      <c r="K23" s="104">
        <v>0.25</v>
      </c>
      <c r="L23" s="105"/>
      <c r="M23" s="106" t="s">
        <v>15</v>
      </c>
      <c r="N23" s="92"/>
      <c r="O23" s="93"/>
      <c r="P23" s="93"/>
      <c r="V23" s="31"/>
    </row>
    <row r="24" spans="2:22" s="2" customFormat="1" ht="15" customHeight="1"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60"/>
    </row>
    <row r="25" spans="2:22" s="2" customFormat="1" ht="15" customHeight="1">
      <c r="B25" s="14" t="s">
        <v>17</v>
      </c>
      <c r="C25" s="5"/>
      <c r="D25" s="5"/>
      <c r="E25" s="6"/>
      <c r="F25" s="6"/>
      <c r="G25" s="6"/>
      <c r="H25" s="5"/>
      <c r="I25" s="12"/>
      <c r="J25" s="149"/>
      <c r="K25" s="149"/>
      <c r="L25" s="149"/>
      <c r="M25" s="152" t="s">
        <v>18</v>
      </c>
      <c r="N25" s="152"/>
      <c r="O25" s="152"/>
      <c r="P25" s="153"/>
    </row>
    <row r="26" spans="2:22" ht="18" customHeight="1" thickBot="1">
      <c r="B26" s="15" t="s">
        <v>14</v>
      </c>
      <c r="C26" s="8"/>
      <c r="D26" s="8"/>
      <c r="E26" s="7"/>
      <c r="F26" s="7"/>
      <c r="G26" s="7"/>
      <c r="H26" s="7"/>
      <c r="I26" s="9"/>
      <c r="J26" s="130" t="s">
        <v>35</v>
      </c>
      <c r="K26" s="131"/>
      <c r="L26" s="132"/>
      <c r="M26" s="154"/>
      <c r="N26" s="154"/>
      <c r="O26" s="154"/>
      <c r="P26" s="155"/>
    </row>
    <row r="27" spans="2:22" ht="15.75" customHeight="1">
      <c r="B27" s="15" t="s">
        <v>19</v>
      </c>
      <c r="C27" s="7"/>
      <c r="D27" s="7"/>
      <c r="E27" s="7"/>
      <c r="F27" s="7"/>
      <c r="G27" s="7"/>
      <c r="H27" s="7"/>
      <c r="I27" s="9"/>
      <c r="J27" s="130"/>
      <c r="K27" s="131"/>
      <c r="L27" s="132"/>
      <c r="M27" s="156"/>
      <c r="N27" s="156"/>
      <c r="O27" s="156"/>
      <c r="P27" s="157"/>
    </row>
    <row r="28" spans="2:22" ht="15.75">
      <c r="B28" s="15" t="s">
        <v>20</v>
      </c>
      <c r="C28" s="7"/>
      <c r="D28" s="7"/>
      <c r="E28" s="7"/>
      <c r="F28" s="7"/>
      <c r="G28" s="7"/>
      <c r="H28" s="7"/>
      <c r="I28" s="9"/>
      <c r="J28" s="146"/>
      <c r="K28" s="147"/>
      <c r="L28" s="148"/>
      <c r="M28" s="145"/>
      <c r="N28" s="128"/>
      <c r="O28" s="128"/>
      <c r="P28" s="129"/>
    </row>
    <row r="29" spans="2:22" ht="15.75">
      <c r="B29" s="15" t="s">
        <v>21</v>
      </c>
      <c r="C29" s="7"/>
      <c r="D29" s="7"/>
      <c r="E29" s="7"/>
      <c r="F29" s="7"/>
      <c r="G29" s="121"/>
      <c r="H29" s="7"/>
      <c r="I29" s="9"/>
      <c r="J29" s="136"/>
      <c r="K29" s="137"/>
      <c r="L29" s="138"/>
      <c r="M29" s="145"/>
      <c r="N29" s="128"/>
      <c r="O29" s="128"/>
      <c r="P29" s="129"/>
    </row>
    <row r="30" spans="2:22" ht="15" customHeight="1">
      <c r="B30" s="15" t="s">
        <v>22</v>
      </c>
      <c r="C30" s="10"/>
      <c r="D30" s="10"/>
      <c r="E30" s="10"/>
      <c r="F30" s="10"/>
      <c r="G30" s="10"/>
      <c r="H30" s="10"/>
      <c r="I30" s="11"/>
      <c r="J30" s="136" t="s">
        <v>38</v>
      </c>
      <c r="K30" s="137"/>
      <c r="L30" s="138"/>
      <c r="M30" s="145"/>
      <c r="N30" s="128"/>
      <c r="O30" s="128"/>
      <c r="P30" s="129"/>
    </row>
    <row r="31" spans="2:22" ht="15" customHeight="1">
      <c r="B31" s="15" t="s">
        <v>27</v>
      </c>
      <c r="C31" s="10"/>
      <c r="D31" s="10"/>
      <c r="E31" s="10"/>
      <c r="F31" s="10"/>
      <c r="G31" s="10"/>
      <c r="H31" s="10"/>
      <c r="I31" s="11"/>
      <c r="J31" s="136"/>
      <c r="K31" s="137"/>
      <c r="L31" s="138"/>
      <c r="M31" s="145"/>
      <c r="N31" s="128"/>
      <c r="O31" s="128"/>
      <c r="P31" s="129"/>
    </row>
    <row r="32" spans="2:22" ht="15" customHeight="1">
      <c r="B32" s="15" t="s">
        <v>25</v>
      </c>
      <c r="C32" s="10"/>
      <c r="D32" s="10"/>
      <c r="E32" s="10"/>
      <c r="F32" s="10"/>
      <c r="G32" s="10"/>
      <c r="H32" s="10"/>
      <c r="I32" s="11"/>
      <c r="J32" s="136" t="s">
        <v>34</v>
      </c>
      <c r="K32" s="137"/>
      <c r="L32" s="138"/>
      <c r="M32" s="145"/>
      <c r="N32" s="128"/>
      <c r="O32" s="128"/>
      <c r="P32" s="129"/>
    </row>
    <row r="33" spans="2:24" ht="15" customHeight="1">
      <c r="B33" s="15" t="s">
        <v>23</v>
      </c>
      <c r="C33" s="10"/>
      <c r="D33" s="10"/>
      <c r="E33" s="10"/>
      <c r="F33" s="10"/>
      <c r="G33" s="10"/>
      <c r="H33" s="10"/>
      <c r="I33" s="11"/>
      <c r="J33" s="136"/>
      <c r="K33" s="137"/>
      <c r="L33" s="138"/>
      <c r="M33" s="145"/>
      <c r="N33" s="128"/>
      <c r="O33" s="128"/>
      <c r="P33" s="129"/>
    </row>
    <row r="34" spans="2:24" ht="15.75">
      <c r="B34" s="96" t="s">
        <v>26</v>
      </c>
      <c r="C34" s="10"/>
      <c r="D34" s="10"/>
      <c r="E34" s="10"/>
      <c r="F34" s="10"/>
      <c r="G34" s="10"/>
      <c r="H34" s="10"/>
      <c r="I34" s="11"/>
      <c r="J34" s="142" t="s">
        <v>50</v>
      </c>
      <c r="K34" s="143"/>
      <c r="L34" s="144"/>
      <c r="M34" s="145"/>
      <c r="N34" s="128"/>
      <c r="O34" s="128"/>
      <c r="P34" s="129"/>
    </row>
    <row r="35" spans="2:24" ht="15" customHeight="1" thickBot="1">
      <c r="B35" s="16" t="s">
        <v>24</v>
      </c>
      <c r="C35" s="13"/>
      <c r="D35" s="13"/>
      <c r="E35" s="13"/>
      <c r="F35" s="13"/>
      <c r="G35" s="13"/>
      <c r="H35" s="10"/>
      <c r="I35" s="11"/>
      <c r="J35" s="139"/>
      <c r="K35" s="140"/>
      <c r="L35" s="141"/>
      <c r="M35" s="62"/>
      <c r="P35" s="63"/>
    </row>
    <row r="36" spans="2:24" ht="19.5" customHeight="1">
      <c r="B36" s="125" t="s">
        <v>29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7"/>
      <c r="M36" s="128"/>
      <c r="N36" s="128"/>
      <c r="O36" s="128"/>
      <c r="P36" s="129"/>
    </row>
    <row r="37" spans="2:24" ht="15.75">
      <c r="B37" s="71"/>
      <c r="C37" s="66"/>
      <c r="D37" s="66"/>
      <c r="E37" s="66"/>
      <c r="F37" s="66"/>
      <c r="G37" s="66"/>
      <c r="H37" s="66"/>
      <c r="I37" s="66"/>
      <c r="J37" s="72"/>
      <c r="K37" s="72"/>
      <c r="L37" s="73"/>
      <c r="M37" s="128"/>
      <c r="N37" s="128"/>
      <c r="O37" s="128"/>
      <c r="P37" s="129"/>
    </row>
    <row r="38" spans="2:24" ht="15.75">
      <c r="B38" s="71"/>
      <c r="C38" s="66"/>
      <c r="D38" s="66"/>
      <c r="E38" s="66"/>
      <c r="F38" s="66"/>
      <c r="G38" s="66"/>
      <c r="H38" s="66"/>
      <c r="I38" s="66"/>
      <c r="J38" s="72"/>
      <c r="K38" s="72"/>
      <c r="L38" s="73"/>
      <c r="M38" s="128"/>
      <c r="N38" s="128"/>
      <c r="O38" s="128"/>
      <c r="P38" s="129"/>
    </row>
    <row r="39" spans="2:24" ht="15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5"/>
      <c r="M39" s="64"/>
      <c r="N39" s="64"/>
      <c r="O39" s="64"/>
      <c r="P39" s="65"/>
    </row>
    <row r="40" spans="2:24" ht="15.75" thickBot="1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123"/>
      <c r="N40" s="123"/>
      <c r="O40" s="123"/>
      <c r="P40" s="124"/>
      <c r="X40" s="32"/>
    </row>
    <row r="41" spans="2:24" ht="15" customHeight="1"/>
    <row r="42" spans="2:24" ht="15" customHeight="1"/>
    <row r="43" spans="2:24" hidden="1"/>
    <row r="44" spans="2:24" hidden="1"/>
    <row r="47" spans="2:24" ht="15" customHeight="1"/>
  </sheetData>
  <sheetProtection selectLockedCells="1" selectUnlockedCells="1"/>
  <mergeCells count="28">
    <mergeCell ref="J25:L25"/>
    <mergeCell ref="J33:L33"/>
    <mergeCell ref="M2:N2"/>
    <mergeCell ref="M33:P33"/>
    <mergeCell ref="M25:P26"/>
    <mergeCell ref="M27:P27"/>
    <mergeCell ref="M32:P32"/>
    <mergeCell ref="M31:P31"/>
    <mergeCell ref="M30:P30"/>
    <mergeCell ref="M29:P29"/>
    <mergeCell ref="M28:P28"/>
    <mergeCell ref="J29:L29"/>
    <mergeCell ref="J26:L26"/>
    <mergeCell ref="B24:P24"/>
    <mergeCell ref="M40:P40"/>
    <mergeCell ref="B36:L36"/>
    <mergeCell ref="M36:P36"/>
    <mergeCell ref="M37:P37"/>
    <mergeCell ref="J27:L27"/>
    <mergeCell ref="B39:L39"/>
    <mergeCell ref="J32:L32"/>
    <mergeCell ref="M38:P38"/>
    <mergeCell ref="J30:L30"/>
    <mergeCell ref="J35:L35"/>
    <mergeCell ref="J34:L34"/>
    <mergeCell ref="M34:P34"/>
    <mergeCell ref="J31:L31"/>
    <mergeCell ref="J28:L28"/>
  </mergeCells>
  <phoneticPr fontId="24" type="noConversion"/>
  <printOptions horizontalCentered="1" verticalCentered="1"/>
  <pageMargins left="0.25" right="0.25" top="0.75" bottom="0.75" header="0.3" footer="0.3"/>
  <pageSetup scale="55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F051-45E1-4063-9C9A-A35042E8699F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Planificación Naviera</vt:lpstr>
      <vt:lpstr>Hoja1</vt:lpstr>
      <vt:lpstr>'Planificación Naviera'!Área_de_impresión</vt:lpstr>
      <vt:lpstr>'Planificación Naviera'!Excel_BuiltIn_Print_Area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Puerto Natales</dc:creator>
  <cp:keywords/>
  <dc:description/>
  <cp:lastModifiedBy>Operaciones Natales</cp:lastModifiedBy>
  <cp:revision/>
  <cp:lastPrinted>2025-05-14T14:23:42Z</cp:lastPrinted>
  <dcterms:created xsi:type="dcterms:W3CDTF">2021-02-02T13:34:50Z</dcterms:created>
  <dcterms:modified xsi:type="dcterms:W3CDTF">2025-05-15T14:25:14Z</dcterms:modified>
  <cp:category/>
  <cp:contentStatus/>
</cp:coreProperties>
</file>